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dm\Spisova_sluzba\Veřejné zakázky a poptávky\2023 VZMR\2023_16 Přístrojové vybavení kuchyňského provozu\"/>
    </mc:Choice>
  </mc:AlternateContent>
  <xr:revisionPtr revIDLastSave="0" documentId="13_ncr:1_{44A15ED0-4130-4C5E-82C3-6928222F0A80}" xr6:coauthVersionLast="36" xr6:coauthVersionMax="36" xr10:uidLastSave="{00000000-0000-0000-0000-000000000000}"/>
  <bookViews>
    <workbookView xWindow="0" yWindow="0" windowWidth="38400" windowHeight="16725" xr2:uid="{A15EC214-8DC3-46D3-BD11-E8368FD55416}"/>
  </bookViews>
  <sheets>
    <sheet name="2023_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30" i="1" l="1"/>
  <c r="D31" i="1" s="1"/>
  <c r="D32" i="1" l="1"/>
</calcChain>
</file>

<file path=xl/sharedStrings.xml><?xml version="1.0" encoding="utf-8"?>
<sst xmlns="http://schemas.openxmlformats.org/spreadsheetml/2006/main" count="47" uniqueCount="42">
  <si>
    <t>Název zakázky:</t>
  </si>
  <si>
    <t>Název poptávajícího:</t>
  </si>
  <si>
    <t>Domov mládeže a školní jídelna Pardubice</t>
  </si>
  <si>
    <t>Adresa sídla společnosti:</t>
  </si>
  <si>
    <t>Rožkova 331, 530 02 Pardubice</t>
  </si>
  <si>
    <t>IČ:</t>
  </si>
  <si>
    <t>DIČ:</t>
  </si>
  <si>
    <t>CZ48161071</t>
  </si>
  <si>
    <t>plátce DPH</t>
  </si>
  <si>
    <t>Jméno statutárního zástupce, telelefon</t>
  </si>
  <si>
    <t>Mgr. Bc. Alena Krabcová, 605 318 898</t>
  </si>
  <si>
    <t>Kontaktní osoba</t>
  </si>
  <si>
    <t>Petra Táborská, DiS.</t>
  </si>
  <si>
    <t>Telefonní číslo nebo e-mail kontaktní osoby:</t>
  </si>
  <si>
    <t>p.taborska@dmpce.cz</t>
  </si>
  <si>
    <t>Datum, jméno a příjmení oprávněné osoby:</t>
  </si>
  <si>
    <t>Alena Krabcová</t>
  </si>
  <si>
    <t>DODAVATEL</t>
  </si>
  <si>
    <t>Jméno statutárního zástupce</t>
  </si>
  <si>
    <t>CENOVOU NABÍDKU LZE ZASLAT S POŽADOVANÝMI ÚDAJI I V JINÉM FORMÁTU VYHOTOVENÍ</t>
  </si>
  <si>
    <t>Položkový soupis poptávky</t>
  </si>
  <si>
    <t>Cenová nabídka</t>
  </si>
  <si>
    <t>Název položky</t>
  </si>
  <si>
    <t>cena/m.j. v Kč bez DPH</t>
  </si>
  <si>
    <t>počet m.j./kus</t>
  </si>
  <si>
    <t>cena v Kč bez DPH</t>
  </si>
  <si>
    <t>Cena celkem (bez DPH):</t>
  </si>
  <si>
    <t>Sazba DPH</t>
  </si>
  <si>
    <t>Celkem (s DPH):</t>
  </si>
  <si>
    <t>Doprava:</t>
  </si>
  <si>
    <t xml:space="preserve">Termín dodávky: </t>
  </si>
  <si>
    <t xml:space="preserve">Záruční doba: 2 roky, není-li uvedeno jinak </t>
  </si>
  <si>
    <t>Platba: fakturou, splatnost 10 dnů</t>
  </si>
  <si>
    <t>Cenovou nabídku vypracoval:</t>
  </si>
  <si>
    <t>Položkový rozpočet</t>
  </si>
  <si>
    <t>2023/16</t>
  </si>
  <si>
    <t>Přístrojové vybavení kuchyňksého provozu</t>
  </si>
  <si>
    <t>ELEKTRICKÝ KONVEKTOMAT - technická specifikace je součástí výzvy č. 2023/16, čj. DM-032/2705/2023</t>
  </si>
  <si>
    <t>PLYNOVÁ PÁNEV 80 l  - minimální technické požadavky jsou součástí výzvy č. 2023/16, čj. DM-032/2705/2023</t>
  </si>
  <si>
    <t>Instalace přístrojů na místo, připojení k rozvodům elektrické energie a plynu, uvedení do provozu včetně revize a proškolení zaměstnanců.</t>
  </si>
  <si>
    <t xml:space="preserve">Instalace přívodního elektrického kabelu včetně revize musí být provedena odborně způsobilou osobou a po odsouhlasení zadavatelem.  </t>
  </si>
  <si>
    <t>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</si>
</sst>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1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0"/>
      <color theme="10"/>
      <name val="Arial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3" fontId="0" fillId="0" borderId="1" xfId="0" applyNumberFormat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/>
    </xf>
    <xf numFmtId="43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9" fontId="3" fillId="0" borderId="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14" fontId="0" fillId="0" borderId="0" xfId="0" applyNumberFormat="1"/>
    <xf numFmtId="0" fontId="12" fillId="0" borderId="0" xfId="0" applyFont="1" applyAlignment="1">
      <alignment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0" fontId="8" fillId="0" borderId="2" xfId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41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3" fontId="0" fillId="0" borderId="1" xfId="0" applyNumberFormat="1" applyBorder="1" applyAlignment="1" applyProtection="1">
      <alignment horizontal="right" vertical="center"/>
    </xf>
  </cellXfs>
  <cellStyles count="3">
    <cellStyle name="Hypertextový odkaz" xfId="1" builtinId="8"/>
    <cellStyle name="Normální" xfId="0" builtinId="0"/>
    <cellStyle name="normální_2.14 2" xfId="2" xr:uid="{914B41E3-2910-47EA-94A9-26A7AEE38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01D1-978C-4103-9676-2425948F4506}">
  <dimension ref="A1:M43"/>
  <sheetViews>
    <sheetView tabSelected="1" zoomScaleNormal="100" workbookViewId="0">
      <selection activeCell="B24" sqref="B24:B28"/>
    </sheetView>
  </sheetViews>
  <sheetFormatPr defaultRowHeight="12.75" x14ac:dyDescent="0.2"/>
  <cols>
    <col min="1" max="1" width="53.28515625" customWidth="1"/>
    <col min="2" max="2" width="14.42578125" customWidth="1"/>
    <col min="3" max="3" width="8.7109375" customWidth="1"/>
    <col min="4" max="4" width="18.28515625" customWidth="1"/>
    <col min="13" max="13" width="85.28515625" customWidth="1"/>
  </cols>
  <sheetData>
    <row r="1" spans="1:13" ht="18" x14ac:dyDescent="0.25">
      <c r="A1" s="1" t="s">
        <v>34</v>
      </c>
      <c r="B1" s="1"/>
      <c r="C1" s="1"/>
      <c r="D1" s="1"/>
    </row>
    <row r="2" spans="1:13" ht="18" x14ac:dyDescent="0.25">
      <c r="A2" s="2"/>
      <c r="B2" s="2"/>
      <c r="C2" s="2"/>
      <c r="D2" s="2" t="s">
        <v>35</v>
      </c>
    </row>
    <row r="3" spans="1:13" ht="26.25" customHeight="1" x14ac:dyDescent="0.2">
      <c r="A3" s="3" t="s">
        <v>0</v>
      </c>
      <c r="B3" s="4" t="s">
        <v>36</v>
      </c>
      <c r="C3" s="4"/>
      <c r="D3" s="4"/>
    </row>
    <row r="4" spans="1:13" ht="15.75" customHeight="1" x14ac:dyDescent="0.2">
      <c r="A4" s="5"/>
      <c r="B4" s="6"/>
      <c r="C4" s="6"/>
      <c r="D4" s="6"/>
    </row>
    <row r="5" spans="1:13" ht="16.5" customHeight="1" x14ac:dyDescent="0.25">
      <c r="A5" s="7" t="s">
        <v>1</v>
      </c>
      <c r="B5" s="8" t="s">
        <v>2</v>
      </c>
      <c r="C5" s="8"/>
      <c r="D5" s="8"/>
    </row>
    <row r="6" spans="1:13" ht="16.5" customHeight="1" x14ac:dyDescent="0.2">
      <c r="A6" s="9" t="s">
        <v>3</v>
      </c>
      <c r="B6" s="10" t="s">
        <v>4</v>
      </c>
      <c r="C6" s="10"/>
      <c r="D6" s="10"/>
    </row>
    <row r="7" spans="1:13" ht="16.5" customHeight="1" x14ac:dyDescent="0.2">
      <c r="A7" s="9" t="s">
        <v>5</v>
      </c>
      <c r="B7" s="10">
        <v>48161071</v>
      </c>
      <c r="C7" s="10"/>
      <c r="D7" s="10"/>
    </row>
    <row r="8" spans="1:13" ht="16.5" customHeight="1" x14ac:dyDescent="0.2">
      <c r="A8" s="9" t="s">
        <v>6</v>
      </c>
      <c r="B8" s="11" t="s">
        <v>7</v>
      </c>
      <c r="C8" s="12" t="s">
        <v>8</v>
      </c>
      <c r="D8" s="13"/>
    </row>
    <row r="9" spans="1:13" ht="16.5" customHeight="1" x14ac:dyDescent="0.2">
      <c r="A9" s="9" t="s">
        <v>9</v>
      </c>
      <c r="B9" s="10" t="s">
        <v>10</v>
      </c>
      <c r="C9" s="10"/>
      <c r="D9" s="10"/>
      <c r="M9" s="47"/>
    </row>
    <row r="10" spans="1:13" ht="16.5" customHeight="1" x14ac:dyDescent="0.2">
      <c r="A10" s="14" t="s">
        <v>11</v>
      </c>
      <c r="B10" s="10" t="s">
        <v>12</v>
      </c>
      <c r="C10" s="10"/>
      <c r="D10" s="10"/>
      <c r="M10" s="48"/>
    </row>
    <row r="11" spans="1:13" ht="16.5" customHeight="1" x14ac:dyDescent="0.2">
      <c r="A11" s="9" t="s">
        <v>13</v>
      </c>
      <c r="B11" s="15">
        <v>466330774</v>
      </c>
      <c r="C11" s="16" t="s">
        <v>14</v>
      </c>
      <c r="D11" s="17"/>
      <c r="M11" s="48"/>
    </row>
    <row r="12" spans="1:13" ht="16.5" customHeight="1" x14ac:dyDescent="0.2">
      <c r="A12" s="9" t="s">
        <v>15</v>
      </c>
      <c r="B12" s="18">
        <v>45245</v>
      </c>
      <c r="C12" s="16" t="s">
        <v>16</v>
      </c>
      <c r="D12" s="17"/>
      <c r="M12" s="48"/>
    </row>
    <row r="13" spans="1:13" ht="16.5" customHeight="1" x14ac:dyDescent="0.2">
      <c r="A13" s="19"/>
      <c r="B13" s="20"/>
      <c r="C13" s="20"/>
      <c r="D13" s="20"/>
      <c r="M13" s="48"/>
    </row>
    <row r="14" spans="1:13" ht="30.75" customHeight="1" x14ac:dyDescent="0.2">
      <c r="A14" s="21" t="s">
        <v>17</v>
      </c>
      <c r="B14" s="49"/>
      <c r="C14" s="49"/>
      <c r="D14" s="49"/>
      <c r="M14" s="48"/>
    </row>
    <row r="15" spans="1:13" ht="16.5" customHeight="1" x14ac:dyDescent="0.2">
      <c r="A15" s="9" t="s">
        <v>3</v>
      </c>
      <c r="B15" s="50"/>
      <c r="C15" s="50"/>
      <c r="D15" s="50"/>
      <c r="M15" s="48"/>
    </row>
    <row r="16" spans="1:13" ht="16.5" customHeight="1" x14ac:dyDescent="0.2">
      <c r="A16" s="9" t="s">
        <v>5</v>
      </c>
      <c r="B16" s="50"/>
      <c r="C16" s="50"/>
      <c r="D16" s="50"/>
      <c r="M16" s="48"/>
    </row>
    <row r="17" spans="1:13" ht="16.5" customHeight="1" x14ac:dyDescent="0.2">
      <c r="A17" s="9" t="s">
        <v>6</v>
      </c>
      <c r="B17" s="50"/>
      <c r="C17" s="50"/>
      <c r="D17" s="50"/>
      <c r="M17" s="48"/>
    </row>
    <row r="18" spans="1:13" ht="16.5" customHeight="1" x14ac:dyDescent="0.2">
      <c r="A18" s="9" t="s">
        <v>18</v>
      </c>
      <c r="B18" s="51"/>
      <c r="C18" s="51"/>
      <c r="D18" s="51"/>
      <c r="M18" s="48"/>
    </row>
    <row r="19" spans="1:13" ht="16.5" customHeight="1" x14ac:dyDescent="0.2">
      <c r="A19" s="9" t="s">
        <v>13</v>
      </c>
      <c r="B19" s="52"/>
      <c r="C19" s="53"/>
      <c r="D19" s="54"/>
      <c r="M19" s="48"/>
    </row>
    <row r="20" spans="1:13" ht="16.5" customHeight="1" x14ac:dyDescent="0.2">
      <c r="A20" s="9" t="s">
        <v>15</v>
      </c>
      <c r="B20" s="55"/>
      <c r="C20" s="56"/>
      <c r="D20" s="54"/>
      <c r="M20" s="48"/>
    </row>
    <row r="21" spans="1:13" ht="34.5" customHeight="1" x14ac:dyDescent="0.2">
      <c r="A21" s="22" t="s">
        <v>19</v>
      </c>
      <c r="B21" s="23"/>
      <c r="C21" s="23"/>
      <c r="D21" s="23"/>
      <c r="M21" s="48"/>
    </row>
    <row r="22" spans="1:13" ht="22.5" customHeight="1" x14ac:dyDescent="0.2">
      <c r="A22" s="24" t="s">
        <v>20</v>
      </c>
      <c r="B22" s="25" t="s">
        <v>21</v>
      </c>
      <c r="C22" s="26"/>
      <c r="D22" s="27"/>
      <c r="M22" s="48"/>
    </row>
    <row r="23" spans="1:13" ht="30" customHeight="1" x14ac:dyDescent="0.25">
      <c r="A23" s="28" t="s">
        <v>22</v>
      </c>
      <c r="B23" s="29" t="s">
        <v>23</v>
      </c>
      <c r="C23" s="30" t="s">
        <v>24</v>
      </c>
      <c r="D23" s="30" t="s">
        <v>25</v>
      </c>
      <c r="M23" s="48"/>
    </row>
    <row r="24" spans="1:13" ht="46.5" customHeight="1" x14ac:dyDescent="0.2">
      <c r="A24" s="31" t="s">
        <v>37</v>
      </c>
      <c r="B24" s="57"/>
      <c r="C24" s="58">
        <v>1</v>
      </c>
      <c r="D24" s="62">
        <f>B24*C24</f>
        <v>0</v>
      </c>
      <c r="M24" s="48"/>
    </row>
    <row r="25" spans="1:13" ht="38.25" customHeight="1" x14ac:dyDescent="0.2">
      <c r="A25" s="31" t="s">
        <v>38</v>
      </c>
      <c r="B25" s="57"/>
      <c r="C25" s="58">
        <v>1</v>
      </c>
      <c r="D25" s="62">
        <f t="shared" ref="D25:D28" si="0">B25*C25</f>
        <v>0</v>
      </c>
      <c r="M25" s="48"/>
    </row>
    <row r="26" spans="1:13" ht="38.25" x14ac:dyDescent="0.2">
      <c r="A26" s="31" t="s">
        <v>39</v>
      </c>
      <c r="B26" s="57"/>
      <c r="C26" s="58">
        <v>1</v>
      </c>
      <c r="D26" s="62">
        <f t="shared" si="0"/>
        <v>0</v>
      </c>
      <c r="M26" s="48"/>
    </row>
    <row r="27" spans="1:13" ht="38.25" x14ac:dyDescent="0.2">
      <c r="A27" s="31" t="s">
        <v>40</v>
      </c>
      <c r="B27" s="57"/>
      <c r="C27" s="58">
        <v>1</v>
      </c>
      <c r="D27" s="62">
        <f t="shared" si="0"/>
        <v>0</v>
      </c>
      <c r="M27" s="48"/>
    </row>
    <row r="28" spans="1:13" ht="15" x14ac:dyDescent="0.2">
      <c r="A28" s="31" t="s">
        <v>41</v>
      </c>
      <c r="B28" s="57"/>
      <c r="C28" s="58">
        <v>1</v>
      </c>
      <c r="D28" s="62">
        <f t="shared" si="0"/>
        <v>0</v>
      </c>
      <c r="M28" s="48"/>
    </row>
    <row r="29" spans="1:13" x14ac:dyDescent="0.2">
      <c r="A29" s="33"/>
      <c r="B29" s="34"/>
      <c r="C29" s="35"/>
      <c r="D29" s="32"/>
    </row>
    <row r="30" spans="1:13" x14ac:dyDescent="0.2">
      <c r="A30" s="33"/>
      <c r="B30" s="36" t="s">
        <v>26</v>
      </c>
      <c r="C30" s="37"/>
      <c r="D30" s="38" t="str">
        <f>IF(SUM(B24:B28)&gt;0,SUM(D24:D28),"")</f>
        <v/>
      </c>
    </row>
    <row r="31" spans="1:13" x14ac:dyDescent="0.2">
      <c r="B31" s="39" t="s">
        <v>27</v>
      </c>
      <c r="C31" s="40">
        <v>0.21</v>
      </c>
      <c r="D31" s="38" t="str">
        <f>IF(B24&gt;0,D30*C31,"")</f>
        <v/>
      </c>
    </row>
    <row r="32" spans="1:13" x14ac:dyDescent="0.2">
      <c r="B32" s="36" t="s">
        <v>28</v>
      </c>
      <c r="C32" s="37"/>
      <c r="D32" s="38">
        <f>SUM(D30:D31)</f>
        <v>0</v>
      </c>
    </row>
    <row r="33" spans="1:4" x14ac:dyDescent="0.2">
      <c r="A33" s="41"/>
      <c r="B33" s="42"/>
      <c r="C33" s="42"/>
      <c r="D33" s="43"/>
    </row>
    <row r="34" spans="1:4" x14ac:dyDescent="0.2">
      <c r="A34" s="41"/>
      <c r="B34" s="36" t="s">
        <v>29</v>
      </c>
      <c r="C34" s="37"/>
      <c r="D34" s="61"/>
    </row>
    <row r="35" spans="1:4" x14ac:dyDescent="0.2">
      <c r="A35" s="41"/>
    </row>
    <row r="36" spans="1:4" x14ac:dyDescent="0.2">
      <c r="A36" s="44" t="s">
        <v>30</v>
      </c>
      <c r="B36" s="45">
        <v>45281</v>
      </c>
    </row>
    <row r="37" spans="1:4" x14ac:dyDescent="0.2">
      <c r="A37" s="46" t="s">
        <v>31</v>
      </c>
      <c r="B37" s="59"/>
      <c r="C37" s="59"/>
      <c r="D37" s="59"/>
    </row>
    <row r="38" spans="1:4" x14ac:dyDescent="0.2">
      <c r="A38" s="46" t="s">
        <v>32</v>
      </c>
      <c r="B38" s="59"/>
      <c r="C38" s="59"/>
      <c r="D38" s="59"/>
    </row>
    <row r="39" spans="1:4" x14ac:dyDescent="0.2">
      <c r="A39" s="41"/>
      <c r="B39" s="60"/>
      <c r="C39" s="59"/>
      <c r="D39" s="59"/>
    </row>
    <row r="40" spans="1:4" x14ac:dyDescent="0.2">
      <c r="A40" s="46" t="s">
        <v>33</v>
      </c>
      <c r="B40" s="59"/>
      <c r="C40" s="59"/>
      <c r="D40" s="59"/>
    </row>
    <row r="41" spans="1:4" x14ac:dyDescent="0.2">
      <c r="A41" s="41"/>
    </row>
    <row r="42" spans="1:4" x14ac:dyDescent="0.2">
      <c r="A42" s="41"/>
    </row>
    <row r="43" spans="1:4" x14ac:dyDescent="0.2">
      <c r="A43" s="41"/>
    </row>
  </sheetData>
  <sheetProtection sheet="1" objects="1" scenarios="1" selectLockedCells="1"/>
  <mergeCells count="23">
    <mergeCell ref="A21:D21"/>
    <mergeCell ref="B22:D22"/>
    <mergeCell ref="B30:C30"/>
    <mergeCell ref="B32:C32"/>
    <mergeCell ref="B34:C34"/>
    <mergeCell ref="B15:D15"/>
    <mergeCell ref="B16:D16"/>
    <mergeCell ref="B17:D17"/>
    <mergeCell ref="B18:D18"/>
    <mergeCell ref="C19:D19"/>
    <mergeCell ref="C20:D20"/>
    <mergeCell ref="B9:D9"/>
    <mergeCell ref="B10:D10"/>
    <mergeCell ref="C11:D11"/>
    <mergeCell ref="C12:D12"/>
    <mergeCell ref="A13:D13"/>
    <mergeCell ref="B14:D14"/>
    <mergeCell ref="A1:D1"/>
    <mergeCell ref="B3:D3"/>
    <mergeCell ref="B5:D5"/>
    <mergeCell ref="B6:D6"/>
    <mergeCell ref="B7:D7"/>
    <mergeCell ref="C8:D8"/>
  </mergeCells>
  <printOptions horizontalCentered="1"/>
  <pageMargins left="0.68281250000000004" right="0.64322916666666663" top="1.0390625" bottom="0.74803149606299213" header="0.31496062992125984" footer="0.31496062992125984"/>
  <pageSetup paperSize="9" scale="95" orientation="portrait" r:id="rId1"/>
  <headerFooter alignWithMargins="0">
    <oddHeader>&amp;L&amp;G&amp;RDomov mládeže a školní jídelna Pardubice
Rožkova 331
530 02 Pardubice
IČ 48161071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AK2</dc:creator>
  <cp:lastModifiedBy>AK2</cp:lastModifiedBy>
  <dcterms:created xsi:type="dcterms:W3CDTF">2023-11-15T23:24:12Z</dcterms:created>
  <dcterms:modified xsi:type="dcterms:W3CDTF">2023-11-15T23:41:45Z</dcterms:modified>
</cp:coreProperties>
</file>